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485" windowWidth="11880" windowHeight="6810" activeTab="0"/>
  </bookViews>
  <sheets>
    <sheet name="Formulář k vyplnění !" sheetId="1" r:id="rId1"/>
    <sheet name="Vzor vyplnění-nevyplňujte" sheetId="2" r:id="rId2"/>
  </sheets>
  <definedNames>
    <definedName name="_xlnm.Print_Area" localSheetId="0">'Formulář k vyplnění !'!$A$1:$B$34</definedName>
    <definedName name="_xlnm.Print_Area" localSheetId="1">'Vzor vyplnění-nevyplňujte'!$A$1:$B$35</definedName>
  </definedNames>
  <calcPr fullCalcOnLoad="1"/>
</workbook>
</file>

<file path=xl/sharedStrings.xml><?xml version="1.0" encoding="utf-8"?>
<sst xmlns="http://schemas.openxmlformats.org/spreadsheetml/2006/main" count="154" uniqueCount="116">
  <si>
    <t xml:space="preserve">Zpracoval:  </t>
  </si>
  <si>
    <t>Uvádějte pouze finanční částky nákladů a příjmů.  Podrobněji vše  popište v přiloženém projektu .</t>
  </si>
  <si>
    <t>Soubor uložte a posílejte v nezměněné podobě - jako sešit Excel.  Sešit obsahuje skrytý list sloužící pro přenos dat do evidence.</t>
  </si>
  <si>
    <t>Skrytý list a buňky v tomto listě, které nejsou určeny k vyplnění jsou zamčené, nelze je upravovat.</t>
  </si>
  <si>
    <t>vyberte ze seznamu :</t>
  </si>
  <si>
    <t>Poznámky a pokyny pro vyplnění a podání žádosti.</t>
  </si>
  <si>
    <t>V příloze uveďte sjednané nebo předpokládané sponzory.</t>
  </si>
  <si>
    <t>&lt; Finanční částky vyplňujte pouze jako číslici bez jakýchkoliv mezer nebo značek měny, formát je přednastaven.</t>
  </si>
  <si>
    <t>Takto formulované účely použití budou uvedeny ve smlouvě. Změnit je lze jen za podmínek ve smlouvě uvedených.</t>
  </si>
  <si>
    <t>Ve všech kolonkách prosím pište do buňky ve sloupci B. Buňky, které nejsou určeny k vyplnění jsou zamčené a nelze je měnit.</t>
  </si>
  <si>
    <t xml:space="preserve">Telefon:  </t>
  </si>
  <si>
    <t>V Praze dne:</t>
  </si>
  <si>
    <t>XX YYY</t>
  </si>
  <si>
    <t>Částka žádaná od MČ celkem:</t>
  </si>
  <si>
    <t>&lt; Zde uveďte žádanou částku celkem.  Pište pouze jako číslo bez mezer a znaků. Formátování je přednastaveno.</t>
  </si>
  <si>
    <t xml:space="preserve">nákup zařízení a vybavení </t>
  </si>
  <si>
    <t>nákup spotřebního materiálu</t>
  </si>
  <si>
    <t xml:space="preserve">hrazení krátkodobých pronájmů </t>
  </si>
  <si>
    <t>úhradu nezbytných externích služeb</t>
  </si>
  <si>
    <t>Částka plánovaná na tento účel:</t>
  </si>
  <si>
    <t>Druhý možný účel použití:</t>
  </si>
  <si>
    <t>Částka plánovaná na tento druhý účel:</t>
  </si>
  <si>
    <t>Převážné složení členské základny:</t>
  </si>
  <si>
    <t>Údaje o žadateli :</t>
  </si>
  <si>
    <t>Údaje o projektu : bilance nákladů a příjmů:</t>
  </si>
  <si>
    <t>Celkové náklady projektu:</t>
  </si>
  <si>
    <t>Příjmy z jiných dotací nebo grantů:</t>
  </si>
  <si>
    <t>Předpokládané příjmy od členů:</t>
  </si>
  <si>
    <t>&lt; V těchto buňkách uvádějte účel použití finančních prostředků výběrem z rozbalovacího seznamu. Máte možnost zvolit dva účely</t>
  </si>
  <si>
    <t>&lt; Zde opět vyberte jednu z možností z rozbalovacího seznamu</t>
  </si>
  <si>
    <t>Pokud na svou činnost  žádáte i o jiný grant uveďte v příloze koho o grant žádáte.</t>
  </si>
  <si>
    <t>Ze státního rozpočtu:</t>
  </si>
  <si>
    <t>Z rozpočtu jiných organizací:</t>
  </si>
  <si>
    <t>&lt; Úplný název subjektu</t>
  </si>
  <si>
    <t>&lt; Stručný název projektu.</t>
  </si>
  <si>
    <t>Zvýšení zájmu o sport</t>
  </si>
  <si>
    <t>předškolní děti</t>
  </si>
  <si>
    <t>děti i mládež</t>
  </si>
  <si>
    <t>senioři</t>
  </si>
  <si>
    <t>dospělí</t>
  </si>
  <si>
    <t>mládež a dospělí</t>
  </si>
  <si>
    <t>bez rozdílu věku</t>
  </si>
  <si>
    <t>vyberte ze seznamu</t>
  </si>
  <si>
    <t xml:space="preserve">   a rozdělit celkovou částku mezi ně.  Pokud chcete uvést pouze jeden účel vyberte jej v první buňce, ve druhé vyberte prázdnou možnost.</t>
  </si>
  <si>
    <t>&lt; Zde pište jen nejstručněji a  nejdůležitější údaje o projektu.  Zbytek rozveďte v příloze. Popis se musí vejít do této kolonky a nesmí být v tištěné podobě nahrazen chybovým hlášením.  Ve vedlejší buňce vpravo se Vám po uložení textu bude zobrazovat počet znaků, které buňka obsahuje. Údaj se objeví po ukončení vkládání -ENTER.</t>
  </si>
  <si>
    <t>Registrační číslo žadatele:</t>
  </si>
  <si>
    <r>
      <t xml:space="preserve">Žadatel: </t>
    </r>
    <r>
      <rPr>
        <sz val="8"/>
        <rFont val="Arial CE"/>
        <family val="2"/>
      </rPr>
      <t xml:space="preserve">(název) </t>
    </r>
  </si>
  <si>
    <t xml:space="preserve">Název projektu: </t>
  </si>
  <si>
    <r>
      <t xml:space="preserve">Bude použita  na </t>
    </r>
    <r>
      <rPr>
        <sz val="8"/>
        <rFont val="Arial CE"/>
        <family val="0"/>
      </rPr>
      <t>(hlavní účel):</t>
    </r>
  </si>
  <si>
    <t>Příjmy od sponzorů:</t>
  </si>
  <si>
    <t>Z rozpočtu hl.m.Prahy:</t>
  </si>
  <si>
    <r>
      <t xml:space="preserve">Stručný popis projektu:        </t>
    </r>
    <r>
      <rPr>
        <sz val="10"/>
        <rFont val="Arial CE"/>
        <family val="0"/>
      </rPr>
      <t>(do  kolonky se vejde asi  800 znaků - zbytek popište v příloze)</t>
    </r>
  </si>
  <si>
    <t xml:space="preserve">Poučení:  Přílohou  této žádosti musí být  podrobný popis  projektu a  rozpočet projektu. Žadatel může doložit i další nepovinné doklady,  např. doporučení,  prezentace apod.  </t>
  </si>
  <si>
    <t>Podpis statutárního zástupce</t>
  </si>
  <si>
    <t>Vše ostatní uveďte v přílohách. Povinné přílohy jsou :  podrobný popis projektu a podrobný finanční  rozpis projektu.</t>
  </si>
  <si>
    <t>V tomto sešitě je přiložený list "Vzor vyplnění" zde jsou jako vzor vyplněny vymyšlené údaje. Do něj můžete při vyplňování nahlédnout.</t>
  </si>
  <si>
    <t>POUZE VZOR VYPLNĚNÍ</t>
  </si>
  <si>
    <t>&lt; Úplný  název organizace (bez adresy).</t>
  </si>
  <si>
    <t xml:space="preserve">&lt; Zde pište jen nejstručněji a  nejdůležitější údaje o projektu.  Zbytek rozveďte v příloze. Popis se musí vejít do této kolonky a nesmí být v tištěné podobě nahrazen chybovým hlášením.  Ve vedlejší buňce vpravo se Vám po uložení textu bude zobrazovat počet znaků, které buňka obsahuje. Údaj se objeví po ukončení vkládání -ENTER. </t>
  </si>
  <si>
    <t>Příjmy z jiných dotací :</t>
  </si>
  <si>
    <t xml:space="preserve">Prohlášení žadatele:    1. Bereme  na vědomí,  že objeví - li se nesrovnalosti  ve zde  uvedených údajích,  bude žádost z dalšího rozhodování  vyřazena,  případně bude rozhodnutí o přidělení dotace dodatečně zrušeno  nebo  požadováno vrácení dotace. 2. Prohlašujeme, že se nenacházíme v úpadku (tzn. nejsme v platební neschopnosti, předlužení či v situaci hrozícího úpadku) a vůči organizaci nebylo zahájeno insolvenční řízení. </t>
  </si>
  <si>
    <t>V případě jiných dotací  uveďte zdroj v příloze.</t>
  </si>
  <si>
    <t xml:space="preserve">Žádost o dotaci, smlouvu o poskytnutí dotace a její vyúčtování  musí podepisovat  statutární zástupce organizace. </t>
  </si>
  <si>
    <t>Jinou osobu může statutární zástupce pověřit formou plné moci, která musí být přiložena k písemnému vyhotovení žádosti o dotaci.</t>
  </si>
  <si>
    <t>Počet členů celkem:</t>
  </si>
  <si>
    <t>Počet  členů celkem:</t>
  </si>
  <si>
    <t xml:space="preserve">Nikde ve formuláři nepoužívejte (jako formu zvýrazněnní)  všechna velká písmena !!!!  </t>
  </si>
  <si>
    <t>Finanční částky vyplňujte pouze jako číslici bez jakýchkoliv mezer , označení  měny nebo jiných znaků. Formát je přednastaven.</t>
  </si>
  <si>
    <t>Poznámky a pokyny pro vyplnění a podání žádosti.  Při nedodržení pokynů Vám budou žádosti vráceny k opravě !!</t>
  </si>
  <si>
    <t>Název projektu:</t>
  </si>
  <si>
    <t>Z toho počet občanů Prahy 17:</t>
  </si>
  <si>
    <t>Částka žádaná od MČ Praha 17:</t>
  </si>
  <si>
    <t>&lt; Počet  členů celkem a počet občanů Prahy 17 z tohoto celku  se musí shodovat s údaji Evidenčního listu členské základny</t>
  </si>
  <si>
    <t xml:space="preserve">Zde stručně popište na co budou finanční prostředky z případné dotace MČ Praha 17 použity, jaký to bude mít přínos pro Vaší činnost a vaše členy a podobně. </t>
  </si>
  <si>
    <t>Sportovní klub Řepáci</t>
  </si>
  <si>
    <t>ŽÁDOST O  DOTACI  MĚSTSKÉ ČÁSTI PRAHA 17</t>
  </si>
  <si>
    <t>&lt; Počet aktivních členů celkem a počet občanů Prahy 17 z tohoto celku  se musí shodovat s údaji Evidenčního listu členské základny</t>
  </si>
  <si>
    <t xml:space="preserve">hrazení pronájmů </t>
  </si>
  <si>
    <t>ŽÁDOST O  DOTACI MĚSTSKÉ ČÁSTI PRAHA 17</t>
  </si>
  <si>
    <t xml:space="preserve">Soubor  pojmenujte : "dotace celoroční" </t>
  </si>
  <si>
    <t xml:space="preserve">Soubor uložte a posílejte v nezměněné podobě - jako sešit Excel. </t>
  </si>
  <si>
    <t>&lt; Nevyplňujte.</t>
  </si>
  <si>
    <t>V žádosti vyplňte všechny požadované údaje, avšak co nejstručněji, aby se vešly do příslušné buňky. Vyberte program, ve kterém žádáte o dotaci.</t>
  </si>
  <si>
    <t>Název programu</t>
  </si>
  <si>
    <t>vyberte ze seznamu:</t>
  </si>
  <si>
    <t>podpora celoroční činnosti</t>
  </si>
  <si>
    <t>V žádosti vyplňte všechny požadované údaje, avšak co nejstručněji, aby se vešly do příslušné buňky.</t>
  </si>
  <si>
    <t>&lt; Vyberte program, ve kterém žádáte o dotaci.</t>
  </si>
  <si>
    <t>Program I. A Dotace na podporu sportovních aktivit</t>
  </si>
  <si>
    <t>Program I. B Dotace na podporu volnočasových aktivit</t>
  </si>
  <si>
    <t>startovné</t>
  </si>
  <si>
    <t>náklady na dopravu</t>
  </si>
  <si>
    <r>
      <rPr>
        <b/>
        <sz val="10"/>
        <rFont val="Arial CE"/>
        <family val="0"/>
      </rPr>
      <t xml:space="preserve">Jaké finanční prostředky získal žadatel  v r. 2022: </t>
    </r>
    <r>
      <rPr>
        <sz val="10"/>
        <rFont val="Arial CE"/>
        <family val="0"/>
      </rPr>
      <t xml:space="preserve"> (</t>
    </r>
    <r>
      <rPr>
        <sz val="8"/>
        <rFont val="Arial CE"/>
        <family val="0"/>
      </rPr>
      <t>vyplňte částky - rozveďte v příloze):</t>
    </r>
  </si>
  <si>
    <t>aktualizováno pro r. 2023</t>
  </si>
  <si>
    <t>údržbu a opravy sportovišť</t>
  </si>
  <si>
    <t>provoz volnočasových klubů pro děti a mládež</t>
  </si>
  <si>
    <t>provoz volnočasových klubů pro seniory</t>
  </si>
  <si>
    <t>provoz volnočasových klubů pro zdravotně postižené</t>
  </si>
  <si>
    <t>provoz letních a zimních táborů</t>
  </si>
  <si>
    <t>Uveďte finanční prostředky  získané na činnost z jiných zdrojů financování, které jste získali na svou činnost v r. 2022.</t>
  </si>
  <si>
    <t xml:space="preserve">Takto formulované účely použití budou uvedeny ve smlouvě. </t>
  </si>
  <si>
    <r>
      <rPr>
        <b/>
        <sz val="10"/>
        <rFont val="Arial CE"/>
        <family val="0"/>
      </rPr>
      <t xml:space="preserve">Jaké finanční prostředky získal žadatel v r. 2022: </t>
    </r>
    <r>
      <rPr>
        <sz val="10"/>
        <rFont val="Arial CE"/>
        <family val="0"/>
      </rPr>
      <t xml:space="preserve"> (</t>
    </r>
    <r>
      <rPr>
        <sz val="8"/>
        <rFont val="Arial CE"/>
        <family val="0"/>
      </rPr>
      <t>vyplňte částky - rozveďte v příloze):</t>
    </r>
  </si>
  <si>
    <t>Podepsanou žádost, včetně všech povinných i dalších příloh zašlete ve stanoveném termínu do podatelny úřadu prostřednictvím datové schránky.</t>
  </si>
  <si>
    <t xml:space="preserve">&lt; Nevyplňujte </t>
  </si>
  <si>
    <t>Soubor  pojmenujte : Dotace celoroční</t>
  </si>
  <si>
    <t>datové schránky (fyzické osoby poštou nebo osobně). Termín musí být dodržen.</t>
  </si>
  <si>
    <t>Vše ostatní uveďte v přílohách. Povinné přílohy jsou: podrobný popis projektu a podrobný finanční rozpis projektu.</t>
  </si>
  <si>
    <t xml:space="preserve"> a rozdělit celkovou částku mezi ně.  Pokud chcete uvést pouze jeden účel, vyberte jej v první buňce, ve druhé ponechte prázdnou možnost.</t>
  </si>
  <si>
    <t>Pokud na svou činnost  žádáte i o jinou dotaci, uveďte v příloze, koho o dotaci  žádáte.</t>
  </si>
  <si>
    <t>Prohlášení žadatele:    1. Bereme  na vědomí,  že objeví - li se nesrovnalosti  ve zde  uvedených údajích,  bude žádost z dalšího rozhodování  vyřazena,  případně bude rozhodnutí o přidělení dotace dodatečně zrušeno,  nebo  požadováno vrácení dotace. 2. Prohlašujeme, že se nenacházíme v úpadku (tzn. nejsme v platební neschopnosti, předlužení či v situaci hrozícího úpadku) a vůči organizaci nebylo zahájeno insolvenční řízení. 3. Souhlasíme se zpracováním osobních údajů žadatele ve smyslu zákona č. 101/2000 Sb., o ochraně osobních údajů, v platném znění, pro účely dotačního řízení MČ.</t>
  </si>
  <si>
    <t>Zde uveďte bilanci nákladů a přijmů a další zdroje předpokládaného spolufinancování projektu.</t>
  </si>
  <si>
    <t>Skrytý list a buňky v tomto listě, které nejsou určeny k vyplnění, jsou zamčené, nelze je upravovat.</t>
  </si>
  <si>
    <t>děti školního věku (6 - 15)</t>
  </si>
  <si>
    <t>mládež (16 - 21)</t>
  </si>
  <si>
    <t>Statutární zástupce:</t>
  </si>
  <si>
    <t xml:space="preserve">Žádost, včetně všech povinných i dalších příloh, zašlete ve stanoveném termínu do podatelny prostřednictvím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</si>
</sst>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000,000,000"/>
    <numFmt numFmtId="168" formatCode="000\ 00"/>
    <numFmt numFmtId="169" formatCode="d/m"/>
    <numFmt numFmtId="170" formatCode="#,##0.00\ &quot;Kč&quot;"/>
    <numFmt numFmtId="171" formatCode="mmmm\ 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\ &quot;Kč&quot;"/>
    <numFmt numFmtId="177" formatCode="[$-405]d\.\ mmmm\ yyyy"/>
    <numFmt numFmtId="178" formatCode="dd/mm/yyyy;@"/>
  </numFmts>
  <fonts count="6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7"/>
      <name val="Arial CE"/>
      <family val="2"/>
    </font>
    <font>
      <b/>
      <sz val="10"/>
      <color indexed="17"/>
      <name val="Arial CE"/>
      <family val="2"/>
    </font>
    <font>
      <b/>
      <sz val="9"/>
      <color indexed="17"/>
      <name val="Arial CE"/>
      <family val="2"/>
    </font>
    <font>
      <b/>
      <sz val="11"/>
      <color indexed="17"/>
      <name val="Arial CE"/>
      <family val="2"/>
    </font>
    <font>
      <sz val="10"/>
      <color indexed="17"/>
      <name val="Arial CE"/>
      <family val="2"/>
    </font>
    <font>
      <b/>
      <sz val="14"/>
      <color indexed="10"/>
      <name val="Arial CE"/>
      <family val="0"/>
    </font>
    <font>
      <b/>
      <sz val="12"/>
      <color indexed="17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14"/>
      <color theme="6" tint="-0.4999699890613556"/>
      <name val="Arial CE"/>
      <family val="2"/>
    </font>
    <font>
      <b/>
      <sz val="10"/>
      <color theme="6" tint="-0.4999699890613556"/>
      <name val="Arial CE"/>
      <family val="2"/>
    </font>
    <font>
      <b/>
      <sz val="9"/>
      <color theme="6" tint="-0.4999699890613556"/>
      <name val="Arial CE"/>
      <family val="2"/>
    </font>
    <font>
      <b/>
      <sz val="11"/>
      <color theme="6" tint="-0.4999699890613556"/>
      <name val="Arial CE"/>
      <family val="2"/>
    </font>
    <font>
      <sz val="10"/>
      <color theme="6" tint="-0.4999699890613556"/>
      <name val="Arial CE"/>
      <family val="2"/>
    </font>
    <font>
      <b/>
      <sz val="14"/>
      <color rgb="FFFF0000"/>
      <name val="Arial CE"/>
      <family val="0"/>
    </font>
    <font>
      <b/>
      <sz val="12"/>
      <color theme="6" tint="-0.4999699890613556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vertical="center"/>
    </xf>
    <xf numFmtId="0" fontId="1" fillId="0" borderId="10" xfId="0" applyFont="1" applyBorder="1" applyAlignment="1" applyProtection="1">
      <alignment horizontal="right" vertical="center" indent="1"/>
      <protection locked="0"/>
    </xf>
    <xf numFmtId="6" fontId="3" fillId="0" borderId="11" xfId="0" applyNumberFormat="1" applyFont="1" applyBorder="1" applyAlignment="1" applyProtection="1">
      <alignment horizontal="left" vertical="center" indent="1"/>
      <protection locked="0"/>
    </xf>
    <xf numFmtId="14" fontId="0" fillId="0" borderId="12" xfId="0" applyNumberForma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left" vertical="center" indent="1"/>
      <protection/>
    </xf>
    <xf numFmtId="0" fontId="4" fillId="33" borderId="14" xfId="0" applyFont="1" applyFill="1" applyBorder="1" applyAlignment="1" applyProtection="1">
      <alignment horizontal="left" vertical="center" indent="1"/>
      <protection/>
    </xf>
    <xf numFmtId="0" fontId="0" fillId="33" borderId="14" xfId="0" applyFill="1" applyBorder="1" applyAlignment="1" applyProtection="1">
      <alignment horizontal="left" vertical="center" wrapText="1" indent="1"/>
      <protection/>
    </xf>
    <xf numFmtId="0" fontId="2" fillId="0" borderId="13" xfId="0" applyFont="1" applyBorder="1" applyAlignment="1" applyProtection="1">
      <alignment horizontal="left" vertical="center" indent="1"/>
      <protection/>
    </xf>
    <xf numFmtId="0" fontId="0" fillId="34" borderId="14" xfId="0" applyFill="1" applyBorder="1" applyAlignment="1" applyProtection="1">
      <alignment horizontal="left" vertical="center" indent="1"/>
      <protection/>
    </xf>
    <xf numFmtId="0" fontId="0" fillId="34" borderId="15" xfId="0" applyFill="1" applyBorder="1" applyAlignment="1" applyProtection="1">
      <alignment horizontal="left" vertical="center" indent="1"/>
      <protection/>
    </xf>
    <xf numFmtId="0" fontId="57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4" fillId="0" borderId="16" xfId="0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left" vertical="center" indent="1"/>
      <protection/>
    </xf>
    <xf numFmtId="0" fontId="4" fillId="0" borderId="18" xfId="0" applyFont="1" applyBorder="1" applyAlignment="1" applyProtection="1">
      <alignment horizontal="left" vertical="center" wrapText="1" indent="1"/>
      <protection/>
    </xf>
    <xf numFmtId="0" fontId="0" fillId="0" borderId="19" xfId="0" applyBorder="1" applyAlignment="1" applyProtection="1">
      <alignment horizontal="left" vertical="center" wrapText="1" indent="1"/>
      <protection/>
    </xf>
    <xf numFmtId="0" fontId="0" fillId="0" borderId="16" xfId="0" applyBorder="1" applyAlignment="1" applyProtection="1">
      <alignment horizontal="left" vertical="center" wrapText="1" indent="1"/>
      <protection/>
    </xf>
    <xf numFmtId="0" fontId="0" fillId="0" borderId="18" xfId="0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 horizontal="left" vertical="center"/>
      <protection/>
    </xf>
    <xf numFmtId="0" fontId="0" fillId="35" borderId="20" xfId="0" applyFill="1" applyBorder="1" applyAlignment="1" applyProtection="1">
      <alignment horizontal="right" vertical="center"/>
      <protection/>
    </xf>
    <xf numFmtId="0" fontId="0" fillId="35" borderId="21" xfId="0" applyFont="1" applyFill="1" applyBorder="1" applyAlignment="1" applyProtection="1">
      <alignment horizontal="right" vertical="center"/>
      <protection/>
    </xf>
    <xf numFmtId="0" fontId="0" fillId="35" borderId="22" xfId="0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4" fillId="0" borderId="0" xfId="0" applyFont="1" applyAlignment="1" applyProtection="1">
      <alignment horizontal="left" vertical="center"/>
      <protection/>
    </xf>
    <xf numFmtId="167" fontId="0" fillId="0" borderId="12" xfId="0" applyNumberFormat="1" applyFont="1" applyBorder="1" applyAlignment="1" applyProtection="1">
      <alignment horizontal="left" vertical="center" indent="1"/>
      <protection locked="0"/>
    </xf>
    <xf numFmtId="178" fontId="0" fillId="0" borderId="12" xfId="0" applyNumberFormat="1" applyBorder="1" applyAlignment="1" applyProtection="1">
      <alignment horizontal="left" vertical="center" indent="1"/>
      <protection locked="0"/>
    </xf>
    <xf numFmtId="6" fontId="3" fillId="0" borderId="23" xfId="0" applyNumberFormat="1" applyFont="1" applyBorder="1" applyAlignment="1" applyProtection="1">
      <alignment horizontal="left" vertical="center" indent="1"/>
      <protection locked="0"/>
    </xf>
    <xf numFmtId="49" fontId="3" fillId="0" borderId="11" xfId="0" applyNumberFormat="1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left" vertical="center" indent="1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2" fillId="0" borderId="14" xfId="0" applyFont="1" applyBorder="1" applyAlignment="1" applyProtection="1">
      <alignment horizontal="left" vertical="center" indent="1"/>
      <protection/>
    </xf>
    <xf numFmtId="0" fontId="0" fillId="0" borderId="24" xfId="0" applyBorder="1" applyAlignment="1" applyProtection="1">
      <alignment horizontal="left" vertical="center" indent="1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0" fontId="2" fillId="34" borderId="14" xfId="0" applyFont="1" applyFill="1" applyBorder="1" applyAlignment="1" applyProtection="1">
      <alignment horizontal="left" vertical="center" indent="1"/>
      <protection/>
    </xf>
    <xf numFmtId="0" fontId="0" fillId="34" borderId="25" xfId="0" applyFill="1" applyBorder="1" applyAlignment="1">
      <alignment vertical="center"/>
    </xf>
    <xf numFmtId="0" fontId="4" fillId="0" borderId="19" xfId="0" applyFont="1" applyBorder="1" applyAlignment="1" applyProtection="1">
      <alignment horizontal="left" vertical="center" wrapText="1" indent="1"/>
      <protection/>
    </xf>
    <xf numFmtId="0" fontId="4" fillId="0" borderId="16" xfId="0" applyFont="1" applyBorder="1" applyAlignment="1" applyProtection="1">
      <alignment horizontal="left" vertical="center" indent="1"/>
      <protection/>
    </xf>
    <xf numFmtId="0" fontId="4" fillId="0" borderId="18" xfId="0" applyFont="1" applyBorder="1" applyAlignment="1" applyProtection="1">
      <alignment horizontal="left" vertical="center" indent="1"/>
      <protection/>
    </xf>
    <xf numFmtId="0" fontId="4" fillId="0" borderId="16" xfId="0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left" vertical="center" wrapText="1" indent="1"/>
      <protection/>
    </xf>
    <xf numFmtId="0" fontId="4" fillId="0" borderId="18" xfId="0" applyFont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9" fillId="7" borderId="19" xfId="0" applyFont="1" applyFill="1" applyBorder="1" applyAlignment="1" applyProtection="1">
      <alignment horizontal="left" vertical="center" wrapText="1" indent="1"/>
      <protection/>
    </xf>
    <xf numFmtId="0" fontId="0" fillId="0" borderId="26" xfId="0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left" indent="1"/>
      <protection/>
    </xf>
    <xf numFmtId="0" fontId="59" fillId="0" borderId="0" xfId="0" applyFont="1" applyBorder="1" applyAlignment="1" applyProtection="1">
      <alignment horizontal="left" vertical="center" indent="1"/>
      <protection/>
    </xf>
    <xf numFmtId="176" fontId="6" fillId="0" borderId="0" xfId="0" applyNumberFormat="1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7" fillId="0" borderId="0" xfId="0" applyFont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59" fillId="0" borderId="19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vertical="center"/>
      <protection locked="0"/>
    </xf>
    <xf numFmtId="0" fontId="60" fillId="36" borderId="10" xfId="0" applyFont="1" applyFill="1" applyBorder="1" applyAlignment="1" applyProtection="1">
      <alignment horizontal="right" vertical="center" indent="1"/>
      <protection locked="0"/>
    </xf>
    <xf numFmtId="0" fontId="61" fillId="36" borderId="11" xfId="0" applyFont="1" applyFill="1" applyBorder="1" applyAlignment="1" applyProtection="1">
      <alignment horizontal="left" vertical="center" indent="1"/>
      <protection locked="0"/>
    </xf>
    <xf numFmtId="0" fontId="62" fillId="36" borderId="11" xfId="0" applyFont="1" applyFill="1" applyBorder="1" applyAlignment="1" applyProtection="1">
      <alignment horizontal="left" vertical="center" wrapText="1" indent="1"/>
      <protection locked="0"/>
    </xf>
    <xf numFmtId="6" fontId="63" fillId="36" borderId="11" xfId="0" applyNumberFormat="1" applyFont="1" applyFill="1" applyBorder="1" applyAlignment="1" applyProtection="1">
      <alignment horizontal="left" vertical="center" indent="1"/>
      <protection locked="0"/>
    </xf>
    <xf numFmtId="49" fontId="63" fillId="36" borderId="11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6" fontId="63" fillId="36" borderId="23" xfId="0" applyNumberFormat="1" applyFont="1" applyFill="1" applyBorder="1" applyAlignment="1" applyProtection="1">
      <alignment horizontal="left" vertical="center" indent="1"/>
      <protection locked="0"/>
    </xf>
    <xf numFmtId="0" fontId="64" fillId="0" borderId="26" xfId="0" applyFont="1" applyBorder="1" applyAlignment="1" applyProtection="1">
      <alignment vertical="center"/>
      <protection locked="0"/>
    </xf>
    <xf numFmtId="0" fontId="64" fillId="36" borderId="11" xfId="0" applyFont="1" applyFill="1" applyBorder="1" applyAlignment="1" applyProtection="1">
      <alignment horizontal="left" vertical="center" indent="1"/>
      <protection locked="0"/>
    </xf>
    <xf numFmtId="0" fontId="64" fillId="36" borderId="24" xfId="0" applyFont="1" applyFill="1" applyBorder="1" applyAlignment="1" applyProtection="1">
      <alignment horizontal="left" vertical="center" indent="1"/>
      <protection locked="0"/>
    </xf>
    <xf numFmtId="0" fontId="64" fillId="0" borderId="25" xfId="0" applyFont="1" applyFill="1" applyBorder="1" applyAlignment="1" applyProtection="1">
      <alignment horizontal="left" indent="1"/>
      <protection locked="0"/>
    </xf>
    <xf numFmtId="176" fontId="64" fillId="36" borderId="11" xfId="0" applyNumberFormat="1" applyFont="1" applyFill="1" applyBorder="1" applyAlignment="1" applyProtection="1">
      <alignment horizontal="right" vertical="center"/>
      <protection locked="0"/>
    </xf>
    <xf numFmtId="176" fontId="64" fillId="36" borderId="23" xfId="0" applyNumberFormat="1" applyFont="1" applyFill="1" applyBorder="1" applyAlignment="1" applyProtection="1">
      <alignment horizontal="right" vertical="center"/>
      <protection locked="0"/>
    </xf>
    <xf numFmtId="176" fontId="64" fillId="36" borderId="24" xfId="0" applyNumberFormat="1" applyFont="1" applyFill="1" applyBorder="1" applyAlignment="1" applyProtection="1">
      <alignment horizontal="right"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14" fontId="64" fillId="36" borderId="12" xfId="0" applyNumberFormat="1" applyFont="1" applyFill="1" applyBorder="1" applyAlignment="1" applyProtection="1">
      <alignment horizontal="left" vertical="center" indent="1"/>
      <protection locked="0"/>
    </xf>
    <xf numFmtId="167" fontId="64" fillId="36" borderId="12" xfId="0" applyNumberFormat="1" applyFont="1" applyFill="1" applyBorder="1" applyAlignment="1" applyProtection="1">
      <alignment horizontal="left" vertical="center" indent="1"/>
      <protection locked="0"/>
    </xf>
    <xf numFmtId="178" fontId="64" fillId="36" borderId="12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Fill="1" applyBorder="1" applyAlignment="1" applyProtection="1">
      <alignment horizontal="left" vertical="center" indent="1"/>
      <protection locked="0"/>
    </xf>
    <xf numFmtId="0" fontId="0" fillId="34" borderId="27" xfId="0" applyFill="1" applyBorder="1" applyAlignment="1" applyProtection="1">
      <alignment horizontal="left" vertical="center" indent="1"/>
      <protection/>
    </xf>
    <xf numFmtId="0" fontId="0" fillId="0" borderId="18" xfId="0" applyBorder="1" applyAlignment="1" applyProtection="1">
      <alignment horizontal="left" vertical="center" wrapText="1" indent="1"/>
      <protection/>
    </xf>
    <xf numFmtId="0" fontId="0" fillId="0" borderId="28" xfId="0" applyBorder="1" applyAlignment="1" applyProtection="1">
      <alignment vertical="center"/>
      <protection/>
    </xf>
    <xf numFmtId="0" fontId="65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176" fontId="0" fillId="0" borderId="24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 wrapText="1" indent="1"/>
      <protection/>
    </xf>
    <xf numFmtId="0" fontId="0" fillId="0" borderId="29" xfId="0" applyBorder="1" applyAlignment="1" applyProtection="1">
      <alignment horizontal="left" vertical="center" wrapText="1" indent="1"/>
      <protection/>
    </xf>
    <xf numFmtId="0" fontId="1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 indent="1"/>
      <protection/>
    </xf>
    <xf numFmtId="0" fontId="4" fillId="0" borderId="26" xfId="0" applyFont="1" applyBorder="1" applyAlignment="1" applyProtection="1">
      <alignment horizontal="left" vertical="center" wrapText="1" indent="1"/>
      <protection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64" fillId="36" borderId="15" xfId="0" applyFont="1" applyFill="1" applyBorder="1" applyAlignment="1" applyProtection="1">
      <alignment horizontal="center" vertical="center" wrapText="1"/>
      <protection locked="0"/>
    </xf>
    <xf numFmtId="0" fontId="66" fillId="36" borderId="29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57" fillId="0" borderId="0" xfId="0" applyFont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indent="1" shrinkToFit="1"/>
      <protection locked="0"/>
    </xf>
    <xf numFmtId="0" fontId="7" fillId="0" borderId="11" xfId="0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5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/>
  <cols>
    <col min="1" max="1" width="35.125" style="4" customWidth="1"/>
    <col min="2" max="2" width="57.00390625" style="4" customWidth="1"/>
    <col min="3" max="3" width="14.875" style="3" hidden="1" customWidth="1"/>
    <col min="4" max="4" width="0.12890625" style="3" hidden="1" customWidth="1"/>
    <col min="5" max="5" width="3.25390625" style="3" hidden="1" customWidth="1"/>
    <col min="6" max="6" width="117.25390625" style="28" customWidth="1"/>
    <col min="7" max="7" width="0.2421875" style="3" hidden="1" customWidth="1"/>
    <col min="8" max="8" width="45.625" style="9" hidden="1" customWidth="1"/>
    <col min="9" max="9" width="1.00390625" style="3" hidden="1" customWidth="1"/>
    <col min="10" max="10" width="49.375" style="3" hidden="1" customWidth="1"/>
    <col min="11" max="11" width="0.37109375" style="3" customWidth="1"/>
    <col min="12" max="12" width="2.625" style="3" customWidth="1"/>
    <col min="13" max="13" width="3.75390625" style="3" customWidth="1"/>
    <col min="14" max="14" width="49.75390625" style="3" customWidth="1"/>
    <col min="15" max="15" width="46.00390625" style="3" customWidth="1"/>
    <col min="16" max="16" width="45.125" style="3" customWidth="1"/>
    <col min="17" max="17" width="62.875" style="3" customWidth="1"/>
    <col min="18" max="18" width="9.375" style="3" customWidth="1"/>
    <col min="19" max="19" width="39.125" style="3" customWidth="1"/>
    <col min="20" max="20" width="33.00390625" style="3" customWidth="1"/>
    <col min="21" max="24" width="9.125" style="3" hidden="1" customWidth="1"/>
    <col min="25" max="25" width="37.125" style="3" customWidth="1"/>
    <col min="26" max="26" width="40.25390625" style="3" customWidth="1"/>
    <col min="27" max="16384" width="9.125" style="3" customWidth="1"/>
  </cols>
  <sheetData>
    <row r="1" spans="1:8" s="2" customFormat="1" ht="18">
      <c r="A1" s="105" t="s">
        <v>78</v>
      </c>
      <c r="B1" s="105"/>
      <c r="F1" s="18" t="s">
        <v>68</v>
      </c>
      <c r="G1" s="54"/>
      <c r="H1" s="54"/>
    </row>
    <row r="2" spans="1:8" s="2" customFormat="1" ht="18">
      <c r="A2" s="11" t="s">
        <v>85</v>
      </c>
      <c r="B2" s="10"/>
      <c r="F2" s="19" t="s">
        <v>86</v>
      </c>
      <c r="G2" s="54"/>
      <c r="H2" s="54"/>
    </row>
    <row r="3" spans="1:8" s="2" customFormat="1" ht="10.5" customHeight="1" thickBot="1">
      <c r="A3" s="10"/>
      <c r="B3" s="10"/>
      <c r="F3" s="20" t="s">
        <v>106</v>
      </c>
      <c r="G3" s="54"/>
      <c r="H3" s="54"/>
    </row>
    <row r="4" spans="1:8" s="2" customFormat="1" ht="17.25" customHeight="1">
      <c r="A4" s="12" t="s">
        <v>45</v>
      </c>
      <c r="B4" s="6"/>
      <c r="F4" s="20" t="s">
        <v>81</v>
      </c>
      <c r="G4" s="54"/>
      <c r="H4" s="54"/>
    </row>
    <row r="5" spans="1:8" ht="17.25" customHeight="1">
      <c r="A5" s="13" t="s">
        <v>46</v>
      </c>
      <c r="B5" s="118"/>
      <c r="F5" s="19" t="s">
        <v>57</v>
      </c>
      <c r="G5" s="28"/>
      <c r="H5" s="28"/>
    </row>
    <row r="6" spans="1:8" ht="17.25" customHeight="1">
      <c r="A6" s="13" t="s">
        <v>83</v>
      </c>
      <c r="B6" s="96" t="s">
        <v>84</v>
      </c>
      <c r="F6" s="19" t="s">
        <v>87</v>
      </c>
      <c r="G6" s="28"/>
      <c r="H6" s="28"/>
    </row>
    <row r="7" spans="1:8" ht="17.25" customHeight="1">
      <c r="A7" s="13" t="s">
        <v>69</v>
      </c>
      <c r="B7" s="119"/>
      <c r="F7" s="21" t="s">
        <v>34</v>
      </c>
      <c r="G7" s="28"/>
      <c r="H7" s="28"/>
    </row>
    <row r="8" spans="1:8" ht="17.25" customHeight="1">
      <c r="A8" s="13" t="s">
        <v>13</v>
      </c>
      <c r="B8" s="7"/>
      <c r="F8" s="21" t="s">
        <v>14</v>
      </c>
      <c r="G8" s="21"/>
      <c r="H8" s="28"/>
    </row>
    <row r="9" spans="1:8" ht="17.25" customHeight="1">
      <c r="A9" s="14" t="s">
        <v>48</v>
      </c>
      <c r="B9" s="37" t="s">
        <v>4</v>
      </c>
      <c r="F9" s="65" t="s">
        <v>28</v>
      </c>
      <c r="G9" s="65"/>
      <c r="H9" s="28"/>
    </row>
    <row r="10" spans="1:10" ht="17.25" customHeight="1">
      <c r="A10" s="14" t="s">
        <v>19</v>
      </c>
      <c r="B10" s="7"/>
      <c r="F10" s="65" t="s">
        <v>107</v>
      </c>
      <c r="G10" s="66"/>
      <c r="H10" s="28" t="s">
        <v>4</v>
      </c>
      <c r="I10" s="1" t="s">
        <v>84</v>
      </c>
      <c r="J10" s="1"/>
    </row>
    <row r="11" spans="1:10" ht="17.25" customHeight="1">
      <c r="A11" s="14" t="s">
        <v>20</v>
      </c>
      <c r="B11" s="36" t="s">
        <v>4</v>
      </c>
      <c r="F11" s="19" t="s">
        <v>100</v>
      </c>
      <c r="G11" s="28"/>
      <c r="H11" s="33" t="s">
        <v>15</v>
      </c>
      <c r="I11" s="94" t="s">
        <v>88</v>
      </c>
      <c r="J11" s="95"/>
    </row>
    <row r="12" spans="1:10" ht="17.25" customHeight="1" thickBot="1">
      <c r="A12" s="14" t="s">
        <v>21</v>
      </c>
      <c r="B12" s="36"/>
      <c r="F12" s="61" t="s">
        <v>67</v>
      </c>
      <c r="H12" s="33" t="s">
        <v>16</v>
      </c>
      <c r="I12" s="94" t="s">
        <v>89</v>
      </c>
      <c r="J12" s="95"/>
    </row>
    <row r="13" spans="1:10" s="1" customFormat="1" ht="17.25" customHeight="1">
      <c r="A13" s="15" t="s">
        <v>23</v>
      </c>
      <c r="B13" s="59"/>
      <c r="E13" s="3"/>
      <c r="F13" s="61" t="s">
        <v>66</v>
      </c>
      <c r="G13" s="55"/>
      <c r="H13" s="33" t="s">
        <v>77</v>
      </c>
      <c r="I13" s="94"/>
      <c r="J13" s="95"/>
    </row>
    <row r="14" spans="1:13" s="1" customFormat="1" ht="17.25" customHeight="1">
      <c r="A14" s="16" t="s">
        <v>22</v>
      </c>
      <c r="B14" s="93" t="s">
        <v>42</v>
      </c>
      <c r="E14" s="3"/>
      <c r="F14" s="49" t="s">
        <v>29</v>
      </c>
      <c r="G14" s="55"/>
      <c r="H14" s="33" t="s">
        <v>18</v>
      </c>
      <c r="I14" s="94"/>
      <c r="J14" s="95"/>
      <c r="K14" s="5"/>
      <c r="L14" s="5"/>
      <c r="M14" s="5"/>
    </row>
    <row r="15" spans="1:13" s="1" customFormat="1" ht="18" customHeight="1">
      <c r="A15" s="16" t="s">
        <v>64</v>
      </c>
      <c r="B15" s="39"/>
      <c r="E15" s="3"/>
      <c r="F15" s="67"/>
      <c r="G15" s="55"/>
      <c r="H15" s="33" t="s">
        <v>90</v>
      </c>
      <c r="I15" s="94"/>
      <c r="J15" s="95"/>
      <c r="K15" s="5"/>
      <c r="L15" s="5"/>
      <c r="M15" s="5"/>
    </row>
    <row r="16" spans="1:13" s="1" customFormat="1" ht="18" customHeight="1" thickBot="1">
      <c r="A16" s="17" t="s">
        <v>70</v>
      </c>
      <c r="B16" s="44"/>
      <c r="E16" s="3"/>
      <c r="F16" s="50" t="s">
        <v>72</v>
      </c>
      <c r="G16" s="20"/>
      <c r="H16" s="33" t="s">
        <v>91</v>
      </c>
      <c r="I16" s="94"/>
      <c r="J16" s="95"/>
      <c r="K16" s="5"/>
      <c r="L16" s="5"/>
      <c r="M16" s="5"/>
    </row>
    <row r="17" spans="1:13" s="1" customFormat="1" ht="18" customHeight="1">
      <c r="A17" s="43" t="s">
        <v>24</v>
      </c>
      <c r="B17" s="60"/>
      <c r="E17" s="3"/>
      <c r="F17" s="63"/>
      <c r="G17" s="55"/>
      <c r="H17" s="33" t="s">
        <v>94</v>
      </c>
      <c r="I17" s="94"/>
      <c r="J17" s="95"/>
      <c r="K17" s="5"/>
      <c r="L17" s="5"/>
      <c r="M17" s="5"/>
    </row>
    <row r="18" spans="1:13" s="1" customFormat="1" ht="16.5" customHeight="1">
      <c r="A18" s="16" t="s">
        <v>25</v>
      </c>
      <c r="B18" s="40"/>
      <c r="E18" s="3"/>
      <c r="F18" s="52" t="s">
        <v>110</v>
      </c>
      <c r="G18" s="55"/>
      <c r="H18" s="33" t="s">
        <v>95</v>
      </c>
      <c r="J18" s="5"/>
      <c r="K18" s="5"/>
      <c r="L18" s="5"/>
      <c r="M18" s="5"/>
    </row>
    <row r="19" spans="1:13" s="1" customFormat="1" ht="16.5" customHeight="1">
      <c r="A19" s="16" t="s">
        <v>27</v>
      </c>
      <c r="B19" s="40"/>
      <c r="E19" s="3"/>
      <c r="F19" s="52" t="s">
        <v>1</v>
      </c>
      <c r="G19" s="55"/>
      <c r="H19" s="33" t="s">
        <v>96</v>
      </c>
      <c r="J19" s="5"/>
      <c r="K19" s="5"/>
      <c r="L19" s="5"/>
      <c r="M19" s="5"/>
    </row>
    <row r="20" spans="1:13" s="1" customFormat="1" ht="16.5" customHeight="1">
      <c r="A20" s="16" t="s">
        <v>59</v>
      </c>
      <c r="B20" s="40"/>
      <c r="E20" s="3"/>
      <c r="F20" s="52" t="s">
        <v>108</v>
      </c>
      <c r="G20" s="55"/>
      <c r="H20" s="33" t="s">
        <v>97</v>
      </c>
      <c r="J20" s="5"/>
      <c r="K20" s="5"/>
      <c r="L20" s="5"/>
      <c r="M20" s="5"/>
    </row>
    <row r="21" spans="1:13" s="1" customFormat="1" ht="16.5" customHeight="1">
      <c r="A21" s="16" t="s">
        <v>49</v>
      </c>
      <c r="B21" s="40"/>
      <c r="E21" s="3"/>
      <c r="F21" s="52" t="s">
        <v>6</v>
      </c>
      <c r="G21" s="55"/>
      <c r="H21" s="33" t="s">
        <v>98</v>
      </c>
      <c r="J21" s="5"/>
      <c r="K21" s="5"/>
      <c r="L21" s="5"/>
      <c r="M21" s="5"/>
    </row>
    <row r="22" spans="1:13" s="1" customFormat="1" ht="16.5" customHeight="1" thickBot="1">
      <c r="A22" s="16" t="s">
        <v>71</v>
      </c>
      <c r="B22" s="45"/>
      <c r="E22" s="3"/>
      <c r="F22" s="64"/>
      <c r="G22" s="55"/>
      <c r="H22" s="55" t="s">
        <v>42</v>
      </c>
      <c r="J22" s="5"/>
      <c r="K22" s="5"/>
      <c r="L22" s="5"/>
      <c r="M22" s="5"/>
    </row>
    <row r="23" spans="1:13" s="1" customFormat="1" ht="16.5" customHeight="1">
      <c r="A23" s="38" t="s">
        <v>92</v>
      </c>
      <c r="B23" s="59"/>
      <c r="E23" s="3"/>
      <c r="F23" s="62">
        <f>B18-B19-B20-B21-B22</f>
        <v>0</v>
      </c>
      <c r="G23" s="55"/>
      <c r="H23" s="33" t="s">
        <v>36</v>
      </c>
      <c r="K23" s="5"/>
      <c r="L23" s="5"/>
      <c r="M23" s="5"/>
    </row>
    <row r="24" spans="1:13" s="1" customFormat="1" ht="17.25" customHeight="1">
      <c r="A24" s="16" t="s">
        <v>31</v>
      </c>
      <c r="B24" s="40"/>
      <c r="E24" s="3"/>
      <c r="F24" s="49" t="s">
        <v>99</v>
      </c>
      <c r="G24" s="55"/>
      <c r="H24" s="33" t="s">
        <v>112</v>
      </c>
      <c r="K24" s="5"/>
      <c r="L24" s="5"/>
      <c r="M24" s="5"/>
    </row>
    <row r="25" spans="1:8" s="1" customFormat="1" ht="18" customHeight="1">
      <c r="A25" s="16" t="s">
        <v>50</v>
      </c>
      <c r="B25" s="40"/>
      <c r="E25" s="3"/>
      <c r="F25" s="23"/>
      <c r="G25" s="55"/>
      <c r="H25" s="33" t="s">
        <v>113</v>
      </c>
    </row>
    <row r="26" spans="1:8" s="1" customFormat="1" ht="18" customHeight="1" thickBot="1">
      <c r="A26" s="97" t="s">
        <v>32</v>
      </c>
      <c r="B26" s="102"/>
      <c r="E26" s="3"/>
      <c r="F26" s="23" t="s">
        <v>61</v>
      </c>
      <c r="G26" s="99"/>
      <c r="H26" s="33" t="s">
        <v>37</v>
      </c>
    </row>
    <row r="27" spans="1:8" s="1" customFormat="1" ht="18" customHeight="1">
      <c r="A27" s="46" t="s">
        <v>51</v>
      </c>
      <c r="B27" s="47"/>
      <c r="E27" s="3"/>
      <c r="F27" s="49"/>
      <c r="G27" s="101"/>
      <c r="H27" s="33" t="s">
        <v>40</v>
      </c>
    </row>
    <row r="28" spans="1:10" ht="126.75" customHeight="1" thickBot="1">
      <c r="A28" s="108"/>
      <c r="B28" s="109"/>
      <c r="F28" s="98" t="s">
        <v>58</v>
      </c>
      <c r="G28" s="100">
        <f>LEN(A28)</f>
        <v>0</v>
      </c>
      <c r="H28" s="33" t="s">
        <v>39</v>
      </c>
      <c r="I28" s="1"/>
      <c r="J28" s="68">
        <f>LEN(A28)</f>
        <v>0</v>
      </c>
    </row>
    <row r="29" spans="1:8" s="1" customFormat="1" ht="93.75" customHeight="1">
      <c r="A29" s="106" t="s">
        <v>109</v>
      </c>
      <c r="B29" s="107"/>
      <c r="E29" s="3"/>
      <c r="F29" s="58" t="s">
        <v>55</v>
      </c>
      <c r="G29" s="57"/>
      <c r="H29" s="33" t="s">
        <v>38</v>
      </c>
    </row>
    <row r="30" spans="1:8" s="1" customFormat="1" ht="44.25" customHeight="1" thickBot="1">
      <c r="A30" s="103" t="s">
        <v>52</v>
      </c>
      <c r="B30" s="104"/>
      <c r="E30" s="3"/>
      <c r="F30" s="26"/>
      <c r="G30" s="55"/>
      <c r="H30" s="33" t="s">
        <v>41</v>
      </c>
    </row>
    <row r="31" spans="1:10" s="1" customFormat="1" ht="20.25" customHeight="1" thickBot="1">
      <c r="A31" s="29" t="s">
        <v>0</v>
      </c>
      <c r="B31" s="8"/>
      <c r="E31" s="3"/>
      <c r="F31" s="27"/>
      <c r="G31" s="55"/>
      <c r="H31" s="55"/>
      <c r="I31" s="92"/>
      <c r="J31" s="92"/>
    </row>
    <row r="32" spans="1:8" s="1" customFormat="1" ht="17.25" customHeight="1" thickBot="1">
      <c r="A32" s="30" t="s">
        <v>10</v>
      </c>
      <c r="B32" s="34"/>
      <c r="E32" s="3"/>
      <c r="F32" s="22" t="s">
        <v>79</v>
      </c>
      <c r="G32" s="55"/>
      <c r="H32" s="55"/>
    </row>
    <row r="33" spans="1:10" s="1" customFormat="1" ht="18" customHeight="1" thickBot="1">
      <c r="A33" s="31" t="s">
        <v>11</v>
      </c>
      <c r="B33" s="35"/>
      <c r="E33" s="3"/>
      <c r="F33" s="23" t="s">
        <v>80</v>
      </c>
      <c r="G33" s="55"/>
      <c r="H33" s="55"/>
      <c r="I33" s="3"/>
      <c r="J33" s="3"/>
    </row>
    <row r="34" spans="1:8" s="1" customFormat="1" ht="20.25" customHeight="1">
      <c r="A34" s="32" t="s">
        <v>114</v>
      </c>
      <c r="B34" s="4"/>
      <c r="E34" s="3"/>
      <c r="F34" s="23" t="s">
        <v>111</v>
      </c>
      <c r="G34" s="55"/>
      <c r="H34" s="55"/>
    </row>
    <row r="35" spans="6:8" ht="18.75" customHeight="1">
      <c r="F35" s="23" t="s">
        <v>115</v>
      </c>
      <c r="G35" s="28"/>
      <c r="H35" s="28"/>
    </row>
    <row r="36" spans="1:10" s="1" customFormat="1" ht="19.5" customHeight="1">
      <c r="A36" s="4"/>
      <c r="B36" s="4"/>
      <c r="E36" s="3"/>
      <c r="F36" s="23" t="s">
        <v>105</v>
      </c>
      <c r="G36" s="55"/>
      <c r="H36" s="55"/>
      <c r="I36" s="3"/>
      <c r="J36" s="3"/>
    </row>
    <row r="37" spans="6:8" ht="30.75" customHeight="1">
      <c r="F37" s="23"/>
      <c r="G37" s="28"/>
      <c r="H37" s="92"/>
    </row>
    <row r="38" spans="6:8" ht="21.75" customHeight="1">
      <c r="F38" s="24"/>
      <c r="G38" s="28"/>
      <c r="H38" s="55"/>
    </row>
    <row r="39" spans="6:8" ht="21.75" customHeight="1">
      <c r="F39" s="28" t="s">
        <v>93</v>
      </c>
      <c r="G39" s="28"/>
      <c r="H39" s="55"/>
    </row>
    <row r="40" spans="7:8" ht="12.75">
      <c r="G40" s="9"/>
      <c r="H40" s="28"/>
    </row>
    <row r="41" ht="12.75">
      <c r="H41" s="55"/>
    </row>
    <row r="42" ht="12.75">
      <c r="H42" s="28"/>
    </row>
    <row r="43" ht="12.75">
      <c r="H43" s="28"/>
    </row>
    <row r="44" ht="12.75">
      <c r="H44" s="28"/>
    </row>
    <row r="45" ht="12.75">
      <c r="H45" s="28"/>
    </row>
  </sheetData>
  <sheetProtection password="DEE4" sheet="1" selectLockedCells="1"/>
  <protectedRanges>
    <protectedRange sqref="B4:B12 B14:B16 B18:B22 B24:B26 A28 B31:B33 A34 B34" name="Oblast1"/>
  </protectedRanges>
  <mergeCells count="4">
    <mergeCell ref="A30:B30"/>
    <mergeCell ref="A1:B1"/>
    <mergeCell ref="A29:B29"/>
    <mergeCell ref="A28:B28"/>
  </mergeCells>
  <dataValidations count="3">
    <dataValidation type="list" allowBlank="1" showInputMessage="1" showErrorMessage="1" sqref="B11 B9">
      <formula1>$H$10:$H$21</formula1>
    </dataValidation>
    <dataValidation type="list" allowBlank="1" showInputMessage="1" showErrorMessage="1" sqref="B6">
      <formula1>$I$10:$I$17</formula1>
    </dataValidation>
    <dataValidation type="list" allowBlank="1" showInputMessage="1" showErrorMessage="1" sqref="B14">
      <formula1>$H$22:$H$30</formula1>
    </dataValidation>
  </dataValidations>
  <printOptions/>
  <pageMargins left="0.75" right="0.3" top="0.27" bottom="0.39" header="0.29" footer="0.2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35.125" style="71" customWidth="1"/>
    <col min="2" max="2" width="57.00390625" style="71" customWidth="1"/>
    <col min="3" max="3" width="14.875" style="9" hidden="1" customWidth="1"/>
    <col min="4" max="4" width="0.12890625" style="9" hidden="1" customWidth="1"/>
    <col min="5" max="5" width="3.25390625" style="9" customWidth="1"/>
    <col min="6" max="6" width="119.875" style="9" customWidth="1"/>
    <col min="7" max="7" width="9.125" style="9" customWidth="1"/>
    <col min="8" max="8" width="29.75390625" style="9" customWidth="1"/>
    <col min="9" max="16384" width="9.125" style="9" customWidth="1"/>
  </cols>
  <sheetData>
    <row r="1" spans="1:7" s="69" customFormat="1" ht="18">
      <c r="A1" s="105" t="s">
        <v>75</v>
      </c>
      <c r="B1" s="105"/>
      <c r="F1" s="18" t="s">
        <v>5</v>
      </c>
      <c r="G1" s="54"/>
    </row>
    <row r="2" spans="1:7" s="69" customFormat="1" ht="25.5">
      <c r="A2" s="11" t="s">
        <v>85</v>
      </c>
      <c r="B2" s="10"/>
      <c r="F2" s="19" t="s">
        <v>82</v>
      </c>
      <c r="G2" s="54"/>
    </row>
    <row r="3" spans="1:7" s="69" customFormat="1" ht="33.75" customHeight="1">
      <c r="A3" s="117" t="s">
        <v>56</v>
      </c>
      <c r="B3" s="117"/>
      <c r="F3" s="20" t="s">
        <v>54</v>
      </c>
      <c r="G3" s="54"/>
    </row>
    <row r="4" spans="1:7" s="69" customFormat="1" ht="17.25" customHeight="1" thickBot="1">
      <c r="A4" s="72"/>
      <c r="B4" s="72"/>
      <c r="F4" s="20" t="s">
        <v>9</v>
      </c>
      <c r="G4" s="54"/>
    </row>
    <row r="5" spans="1:7" ht="17.25" customHeight="1">
      <c r="A5" s="12" t="s">
        <v>45</v>
      </c>
      <c r="B5" s="73"/>
      <c r="F5" s="21" t="s">
        <v>103</v>
      </c>
      <c r="G5" s="28"/>
    </row>
    <row r="6" spans="1:7" ht="17.25" customHeight="1">
      <c r="A6" s="13" t="s">
        <v>46</v>
      </c>
      <c r="B6" s="74" t="s">
        <v>74</v>
      </c>
      <c r="F6" s="21" t="s">
        <v>33</v>
      </c>
      <c r="G6" s="28"/>
    </row>
    <row r="7" spans="1:7" ht="17.25" customHeight="1">
      <c r="A7" s="13" t="s">
        <v>47</v>
      </c>
      <c r="B7" s="75" t="s">
        <v>35</v>
      </c>
      <c r="F7" s="21" t="s">
        <v>34</v>
      </c>
      <c r="G7" s="21"/>
    </row>
    <row r="8" spans="1:7" ht="17.25" customHeight="1">
      <c r="A8" s="13" t="s">
        <v>13</v>
      </c>
      <c r="B8" s="76">
        <v>15000</v>
      </c>
      <c r="F8" s="21" t="s">
        <v>14</v>
      </c>
      <c r="G8" s="28"/>
    </row>
    <row r="9" spans="1:10" ht="17.25" customHeight="1">
      <c r="A9" s="14" t="s">
        <v>48</v>
      </c>
      <c r="B9" s="77" t="s">
        <v>17</v>
      </c>
      <c r="F9" s="110" t="s">
        <v>28</v>
      </c>
      <c r="G9" s="110"/>
      <c r="I9" s="70"/>
      <c r="J9" s="70"/>
    </row>
    <row r="10" spans="1:10" ht="17.25" customHeight="1">
      <c r="A10" s="14" t="s">
        <v>19</v>
      </c>
      <c r="B10" s="76">
        <v>10000</v>
      </c>
      <c r="F10" s="111" t="s">
        <v>43</v>
      </c>
      <c r="G10" s="111"/>
      <c r="H10" s="78"/>
      <c r="I10" s="70"/>
      <c r="J10" s="79"/>
    </row>
    <row r="11" spans="1:10" ht="17.25" customHeight="1">
      <c r="A11" s="14" t="s">
        <v>20</v>
      </c>
      <c r="B11" s="80" t="s">
        <v>15</v>
      </c>
      <c r="F11" s="19" t="s">
        <v>8</v>
      </c>
      <c r="G11" s="28"/>
      <c r="H11" s="78"/>
      <c r="I11" s="70"/>
      <c r="J11" s="79"/>
    </row>
    <row r="12" spans="1:10" s="70" customFormat="1" ht="17.25" customHeight="1" thickBot="1">
      <c r="A12" s="14" t="s">
        <v>21</v>
      </c>
      <c r="B12" s="80">
        <v>5000</v>
      </c>
      <c r="E12" s="9"/>
      <c r="F12" s="20" t="s">
        <v>7</v>
      </c>
      <c r="G12" s="55"/>
      <c r="H12" s="78"/>
      <c r="J12" s="79"/>
    </row>
    <row r="13" spans="1:13" s="70" customFormat="1" ht="17.25" customHeight="1">
      <c r="A13" s="15" t="s">
        <v>23</v>
      </c>
      <c r="B13" s="81"/>
      <c r="E13" s="9"/>
      <c r="F13" s="20"/>
      <c r="G13" s="55"/>
      <c r="H13" s="78"/>
      <c r="J13" s="79"/>
      <c r="K13" s="79"/>
      <c r="L13" s="79"/>
      <c r="M13" s="79"/>
    </row>
    <row r="14" spans="1:13" s="70" customFormat="1" ht="18" customHeight="1">
      <c r="A14" s="16" t="s">
        <v>22</v>
      </c>
      <c r="B14" s="82" t="s">
        <v>42</v>
      </c>
      <c r="E14" s="9"/>
      <c r="F14" s="49" t="s">
        <v>29</v>
      </c>
      <c r="G14" s="55"/>
      <c r="H14" s="78"/>
      <c r="J14" s="79"/>
      <c r="K14" s="79"/>
      <c r="L14" s="79"/>
      <c r="M14" s="79"/>
    </row>
    <row r="15" spans="1:13" s="70" customFormat="1" ht="18" customHeight="1">
      <c r="A15" s="16" t="s">
        <v>65</v>
      </c>
      <c r="B15" s="82">
        <v>30</v>
      </c>
      <c r="E15" s="9"/>
      <c r="F15" s="50" t="s">
        <v>76</v>
      </c>
      <c r="G15" s="20"/>
      <c r="J15" s="79"/>
      <c r="K15" s="79"/>
      <c r="L15" s="79"/>
      <c r="M15" s="79"/>
    </row>
    <row r="16" spans="1:13" s="70" customFormat="1" ht="18" customHeight="1" thickBot="1">
      <c r="A16" s="17" t="s">
        <v>70</v>
      </c>
      <c r="B16" s="83">
        <v>20</v>
      </c>
      <c r="E16" s="9"/>
      <c r="F16" s="55"/>
      <c r="G16" s="55"/>
      <c r="H16" s="78"/>
      <c r="J16" s="79"/>
      <c r="K16" s="79"/>
      <c r="L16" s="79"/>
      <c r="M16" s="79"/>
    </row>
    <row r="17" spans="1:13" s="70" customFormat="1" ht="16.5" customHeight="1">
      <c r="A17" s="43" t="s">
        <v>24</v>
      </c>
      <c r="B17" s="84"/>
      <c r="E17" s="9"/>
      <c r="F17" s="51"/>
      <c r="G17" s="55"/>
      <c r="H17" s="78"/>
      <c r="J17" s="79"/>
      <c r="K17" s="79"/>
      <c r="L17" s="79"/>
      <c r="M17" s="79"/>
    </row>
    <row r="18" spans="1:13" s="70" customFormat="1" ht="16.5" customHeight="1">
      <c r="A18" s="16" t="s">
        <v>25</v>
      </c>
      <c r="B18" s="85">
        <v>100000</v>
      </c>
      <c r="E18" s="9"/>
      <c r="F18" s="56"/>
      <c r="G18" s="55"/>
      <c r="H18" s="78"/>
      <c r="J18" s="79"/>
      <c r="K18" s="79"/>
      <c r="L18" s="79"/>
      <c r="M18" s="79"/>
    </row>
    <row r="19" spans="1:13" s="70" customFormat="1" ht="16.5" customHeight="1">
      <c r="A19" s="16" t="s">
        <v>27</v>
      </c>
      <c r="B19" s="85">
        <v>80000</v>
      </c>
      <c r="E19" s="9"/>
      <c r="F19" s="52" t="s">
        <v>1</v>
      </c>
      <c r="G19" s="55"/>
      <c r="H19" s="78"/>
      <c r="J19" s="79"/>
      <c r="K19" s="79"/>
      <c r="L19" s="79"/>
      <c r="M19" s="79"/>
    </row>
    <row r="20" spans="1:13" s="70" customFormat="1" ht="16.5" customHeight="1">
      <c r="A20" s="16" t="s">
        <v>26</v>
      </c>
      <c r="B20" s="85">
        <v>0</v>
      </c>
      <c r="E20" s="9"/>
      <c r="F20" s="52" t="s">
        <v>30</v>
      </c>
      <c r="G20" s="55"/>
      <c r="H20" s="78"/>
      <c r="J20" s="79"/>
      <c r="K20" s="79"/>
      <c r="L20" s="79"/>
      <c r="M20" s="79"/>
    </row>
    <row r="21" spans="1:13" s="70" customFormat="1" ht="16.5" customHeight="1">
      <c r="A21" s="16" t="s">
        <v>49</v>
      </c>
      <c r="B21" s="85">
        <v>0</v>
      </c>
      <c r="E21" s="9"/>
      <c r="F21" s="53" t="s">
        <v>6</v>
      </c>
      <c r="G21" s="55"/>
      <c r="H21" s="78"/>
      <c r="J21" s="79"/>
      <c r="K21" s="79"/>
      <c r="L21" s="79"/>
      <c r="M21" s="79"/>
    </row>
    <row r="22" spans="1:13" s="70" customFormat="1" ht="16.5" customHeight="1" thickBot="1">
      <c r="A22" s="16" t="s">
        <v>71</v>
      </c>
      <c r="B22" s="86">
        <v>20000</v>
      </c>
      <c r="E22" s="9"/>
      <c r="F22" s="41"/>
      <c r="G22" s="55"/>
      <c r="H22" s="78"/>
      <c r="K22" s="79"/>
      <c r="L22" s="79"/>
      <c r="M22" s="79"/>
    </row>
    <row r="23" spans="1:13" s="70" customFormat="1" ht="17.25" customHeight="1">
      <c r="A23" s="38" t="s">
        <v>101</v>
      </c>
      <c r="B23" s="81"/>
      <c r="E23" s="9"/>
      <c r="F23" s="49" t="s">
        <v>99</v>
      </c>
      <c r="G23" s="55"/>
      <c r="H23" s="78"/>
      <c r="K23" s="79"/>
      <c r="L23" s="79"/>
      <c r="M23" s="79"/>
    </row>
    <row r="24" spans="1:8" s="70" customFormat="1" ht="18" customHeight="1">
      <c r="A24" s="16" t="s">
        <v>31</v>
      </c>
      <c r="B24" s="85">
        <v>15000</v>
      </c>
      <c r="E24" s="9"/>
      <c r="F24" s="56"/>
      <c r="G24" s="55"/>
      <c r="H24" s="78"/>
    </row>
    <row r="25" spans="1:7" s="70" customFormat="1" ht="18" customHeight="1">
      <c r="A25" s="16" t="s">
        <v>50</v>
      </c>
      <c r="B25" s="85">
        <v>2000</v>
      </c>
      <c r="E25" s="9"/>
      <c r="F25" s="56"/>
      <c r="G25" s="55"/>
    </row>
    <row r="26" spans="1:7" s="70" customFormat="1" ht="18" customHeight="1">
      <c r="A26" s="16" t="s">
        <v>32</v>
      </c>
      <c r="B26" s="85">
        <v>1000</v>
      </c>
      <c r="E26" s="9"/>
      <c r="F26" s="23" t="s">
        <v>61</v>
      </c>
      <c r="G26" s="55"/>
    </row>
    <row r="27" spans="1:7" s="70" customFormat="1" ht="18" customHeight="1" thickBot="1">
      <c r="A27" s="17"/>
      <c r="B27" s="87"/>
      <c r="E27" s="9"/>
      <c r="F27" s="50"/>
      <c r="G27" s="55"/>
    </row>
    <row r="28" spans="1:10" ht="21" customHeight="1">
      <c r="A28" s="46" t="s">
        <v>51</v>
      </c>
      <c r="B28" s="88"/>
      <c r="F28" s="42"/>
      <c r="G28" s="28"/>
      <c r="H28" s="70"/>
      <c r="I28" s="70"/>
      <c r="J28" s="70"/>
    </row>
    <row r="29" spans="1:8" s="70" customFormat="1" ht="112.5" customHeight="1" thickBot="1">
      <c r="A29" s="112" t="s">
        <v>73</v>
      </c>
      <c r="B29" s="113"/>
      <c r="E29" s="9"/>
      <c r="F29" s="25" t="s">
        <v>44</v>
      </c>
      <c r="G29" s="57">
        <f>LEN(A29)</f>
        <v>156</v>
      </c>
      <c r="H29" s="9"/>
    </row>
    <row r="30" spans="1:7" s="70" customFormat="1" ht="83.25" customHeight="1">
      <c r="A30" s="114" t="s">
        <v>60</v>
      </c>
      <c r="B30" s="107"/>
      <c r="E30" s="9"/>
      <c r="F30" s="48"/>
      <c r="G30" s="55"/>
    </row>
    <row r="31" spans="1:7" s="70" customFormat="1" ht="39" customHeight="1" thickBot="1">
      <c r="A31" s="115" t="s">
        <v>52</v>
      </c>
      <c r="B31" s="116"/>
      <c r="E31" s="9"/>
      <c r="F31" s="26" t="s">
        <v>62</v>
      </c>
      <c r="G31" s="55"/>
    </row>
    <row r="32" spans="1:7" s="70" customFormat="1" ht="21.75" customHeight="1" thickBot="1">
      <c r="A32" s="29" t="s">
        <v>0</v>
      </c>
      <c r="B32" s="89" t="s">
        <v>12</v>
      </c>
      <c r="E32" s="9"/>
      <c r="F32" s="27" t="s">
        <v>63</v>
      </c>
      <c r="G32" s="55"/>
    </row>
    <row r="33" spans="1:10" s="70" customFormat="1" ht="29.25" customHeight="1" thickBot="1">
      <c r="A33" s="30" t="s">
        <v>10</v>
      </c>
      <c r="B33" s="90">
        <v>602602602</v>
      </c>
      <c r="E33" s="9"/>
      <c r="F33" s="22" t="s">
        <v>104</v>
      </c>
      <c r="G33" s="55"/>
      <c r="I33" s="9"/>
      <c r="J33" s="9"/>
    </row>
    <row r="34" spans="1:8" s="70" customFormat="1" ht="20.25" customHeight="1" thickBot="1">
      <c r="A34" s="31" t="s">
        <v>11</v>
      </c>
      <c r="B34" s="91">
        <v>45031</v>
      </c>
      <c r="E34" s="9"/>
      <c r="F34" s="23" t="s">
        <v>2</v>
      </c>
      <c r="G34" s="55"/>
      <c r="H34" s="9"/>
    </row>
    <row r="35" spans="1:8" ht="18.75" customHeight="1">
      <c r="A35" s="32" t="s">
        <v>53</v>
      </c>
      <c r="F35" s="23" t="s">
        <v>3</v>
      </c>
      <c r="G35" s="28"/>
      <c r="H35" s="70"/>
    </row>
    <row r="36" spans="1:10" s="70" customFormat="1" ht="19.5" customHeight="1">
      <c r="A36" s="71"/>
      <c r="B36" s="71"/>
      <c r="E36" s="9"/>
      <c r="F36" s="23"/>
      <c r="G36" s="55"/>
      <c r="H36" s="9"/>
      <c r="I36" s="9"/>
      <c r="J36" s="9"/>
    </row>
    <row r="37" spans="6:7" ht="30.75" customHeight="1">
      <c r="F37" s="23"/>
      <c r="G37" s="28"/>
    </row>
    <row r="38" spans="6:7" ht="21.75" customHeight="1">
      <c r="F38" s="23" t="s">
        <v>102</v>
      </c>
      <c r="G38" s="28"/>
    </row>
    <row r="39" spans="6:7" ht="21.75" customHeight="1">
      <c r="F39" s="24"/>
      <c r="G39" s="28"/>
    </row>
  </sheetData>
  <sheetProtection password="DEE4" sheet="1" selectLockedCells="1"/>
  <mergeCells count="7">
    <mergeCell ref="A1:B1"/>
    <mergeCell ref="F9:G9"/>
    <mergeCell ref="F10:G10"/>
    <mergeCell ref="A29:B29"/>
    <mergeCell ref="A30:B30"/>
    <mergeCell ref="A31:B31"/>
    <mergeCell ref="A3:B3"/>
  </mergeCells>
  <dataValidations count="3">
    <dataValidation type="list" allowBlank="1" showInputMessage="1" showErrorMessage="1" sqref="B9">
      <formula1>$H$9:$H$13</formula1>
    </dataValidation>
    <dataValidation type="list" allowBlank="1" showInputMessage="1" showErrorMessage="1" sqref="B11">
      <formula1>$H$9:$H$18</formula1>
    </dataValidation>
    <dataValidation type="list" allowBlank="1" showInputMessage="1" showErrorMessage="1" sqref="B14">
      <formula1>$H$15:$H$25</formula1>
    </dataValidation>
  </dataValidations>
  <printOptions/>
  <pageMargins left="0.75" right="0.3" top="0.27" bottom="0.39" header="0.29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Babická Ivana (ÚMČ Praha 17)</dc:creator>
  <cp:keywords/>
  <dc:description/>
  <cp:lastModifiedBy>Tichý Jakub (ÚMČ Praha 17)</cp:lastModifiedBy>
  <cp:lastPrinted>2021-08-02T08:16:01Z</cp:lastPrinted>
  <dcterms:created xsi:type="dcterms:W3CDTF">2003-09-25T14:01:25Z</dcterms:created>
  <dcterms:modified xsi:type="dcterms:W3CDTF">2023-06-08T08:25:02Z</dcterms:modified>
  <cp:category/>
  <cp:version/>
  <cp:contentType/>
  <cp:contentStatus/>
</cp:coreProperties>
</file>